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emp Vendor info\"/>
    </mc:Choice>
  </mc:AlternateContent>
  <bookViews>
    <workbookView xWindow="120" yWindow="120" windowWidth="21840" windowHeight="12075"/>
  </bookViews>
  <sheets>
    <sheet name="P6-Operating Leases" sheetId="1" r:id="rId1"/>
  </sheets>
  <calcPr calcId="152511"/>
</workbook>
</file>

<file path=xl/calcChain.xml><?xml version="1.0" encoding="utf-8"?>
<calcChain xmlns="http://schemas.openxmlformats.org/spreadsheetml/2006/main">
  <c r="AH3" i="1" l="1"/>
  <c r="D20" i="1"/>
  <c r="D21" i="1"/>
  <c r="D22" i="1"/>
  <c r="D23" i="1"/>
  <c r="D24" i="1"/>
  <c r="D25" i="1"/>
  <c r="I25" i="1"/>
  <c r="D26" i="1"/>
  <c r="I26" i="1"/>
  <c r="D27" i="1"/>
  <c r="I27" i="1"/>
  <c r="D28" i="1"/>
  <c r="I28" i="1"/>
  <c r="D29" i="1"/>
  <c r="I29" i="1"/>
  <c r="Z33" i="1"/>
  <c r="AU33" i="1"/>
</calcChain>
</file>

<file path=xl/sharedStrings.xml><?xml version="1.0" encoding="utf-8"?>
<sst xmlns="http://schemas.openxmlformats.org/spreadsheetml/2006/main" count="36" uniqueCount="31">
  <si>
    <t>[C] The details of each operating lease included in this schedule must be available for audit.</t>
  </si>
  <si>
    <t xml:space="preserve">     is actually canceled subsequent to fiscal year end.</t>
  </si>
  <si>
    <t>[B] A fiscal funding clause in a lease makes it cancelable ONLY if the agency has a history of canceling leases due to lack of funding or the lease</t>
  </si>
  <si>
    <t>[A] Do not include in this schedule any leases for which the lessor is part of the state government.</t>
  </si>
  <si>
    <t>NOTE</t>
  </si>
  <si>
    <t>(2) Business-type activities are financed in whole or in part by fees charged to external parties for goods or services.</t>
  </si>
  <si>
    <t>(1) Governmental activities generally are financed through taxes, intergovernmental revenues, and other nonexchange revenues</t>
  </si>
  <si>
    <t>Total</t>
  </si>
  <si>
    <t>five-year increments until end of payments</t>
  </si>
  <si>
    <t>Add additional years as necessary in</t>
  </si>
  <si>
    <t>-</t>
  </si>
  <si>
    <t>Amount</t>
  </si>
  <si>
    <t xml:space="preserve">           6/30</t>
  </si>
  <si>
    <t xml:space="preserve">  Business-type Activities (2)</t>
  </si>
  <si>
    <t xml:space="preserve">   Governmental Activities (1)</t>
  </si>
  <si>
    <t>Fiscal Year Ending</t>
  </si>
  <si>
    <r>
      <t xml:space="preserve">Distinguish operating leases between Governmental Activities and Business-type Activities. </t>
    </r>
    <r>
      <rPr>
        <b/>
        <sz val="10"/>
        <rFont val="Arial"/>
        <family val="2"/>
      </rPr>
      <t xml:space="preserve"> Do NOT include</t>
    </r>
    <r>
      <rPr>
        <sz val="10"/>
        <rFont val="Arial"/>
        <family val="2"/>
      </rPr>
      <t xml:space="preserve"> leases with other state agencies.</t>
    </r>
  </si>
  <si>
    <t>of future minimum lease payments, for each of the subsequent five years AND in five-year increments thereafter.  Add additional years as necessary.</t>
  </si>
  <si>
    <t>For operating leases having an initial or remaining noncancelable lease term extending beyond the fiscal year end, complete this schedule</t>
  </si>
  <si>
    <t>Business-Type Activities:</t>
  </si>
  <si>
    <t>Governmental Activities:</t>
  </si>
  <si>
    <t>List "Current FY" ended 6/30 rental costs for the following:</t>
  </si>
  <si>
    <t xml:space="preserve">Name: </t>
  </si>
  <si>
    <t>N/A</t>
  </si>
  <si>
    <t>If the agency does not have any operating leases at the end of the reporting fiscal year, check here:</t>
  </si>
  <si>
    <t>Agency OLO:</t>
  </si>
  <si>
    <t>BY EVERY AGENCY EVEN IF IT IS NOT APPLICABLE</t>
  </si>
  <si>
    <t>THIS IS A REQUIRED FORM AND MUST BE COMPLETED AND RETURNED</t>
  </si>
  <si>
    <t>June 30,</t>
  </si>
  <si>
    <t>Form P6 ~ Operating Leases</t>
  </si>
  <si>
    <t>Department of Financial Services ~ Statewide Financial Statements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</si>
</sst>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4"/>
      <name val="Arial"/>
    </font>
    <font>
      <sz val="12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2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8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0" xfId="0" applyFont="1" applyAlignment="1">
      <alignment horizontal="left"/>
    </xf>
    <xf numFmtId="0" fontId="4" fillId="0" borderId="0" xfId="0" applyFont="1" applyBorder="1" applyAlignment="1"/>
    <xf numFmtId="0" fontId="2" fillId="0" borderId="0" xfId="0" applyFont="1" applyBorder="1" applyAlignment="1"/>
    <xf numFmtId="3" fontId="2" fillId="0" borderId="0" xfId="0" applyNumberFormat="1" applyFont="1" applyBorder="1"/>
    <xf numFmtId="0" fontId="4" fillId="0" borderId="0" xfId="0" applyFont="1" applyBorder="1"/>
    <xf numFmtId="3" fontId="4" fillId="0" borderId="0" xfId="0" applyNumberFormat="1" applyFont="1" applyBorder="1"/>
    <xf numFmtId="0" fontId="4" fillId="0" borderId="0" xfId="0" applyFont="1"/>
    <xf numFmtId="3" fontId="2" fillId="0" borderId="0" xfId="0" applyNumberFormat="1" applyFont="1"/>
    <xf numFmtId="3" fontId="4" fillId="0" borderId="0" xfId="0" applyNumberFormat="1" applyFont="1"/>
    <xf numFmtId="0" fontId="5" fillId="0" borderId="0" xfId="0" applyFont="1"/>
    <xf numFmtId="0" fontId="5" fillId="0" borderId="0" xfId="0" applyFont="1" applyBorder="1"/>
    <xf numFmtId="0" fontId="6" fillId="0" borderId="0" xfId="0" applyFont="1"/>
    <xf numFmtId="0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0" applyFont="1" applyBorder="1"/>
    <xf numFmtId="0" fontId="4" fillId="0" borderId="0" xfId="0" applyFont="1" applyAlignment="1">
      <alignment horizontal="right"/>
    </xf>
    <xf numFmtId="0" fontId="0" fillId="0" borderId="0" xfId="0" applyAlignment="1">
      <alignment horizontal="left"/>
    </xf>
    <xf numFmtId="0" fontId="2" fillId="2" borderId="3" xfId="0" applyFont="1" applyFill="1" applyBorder="1"/>
    <xf numFmtId="0" fontId="9" fillId="0" borderId="0" xfId="0" applyFont="1"/>
    <xf numFmtId="0" fontId="8" fillId="0" borderId="0" xfId="0" applyFont="1"/>
    <xf numFmtId="15" fontId="10" fillId="0" borderId="0" xfId="0" applyNumberFormat="1" applyFont="1"/>
    <xf numFmtId="15" fontId="1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4" fontId="2" fillId="2" borderId="1" xfId="0" applyNumberFormat="1" applyFont="1" applyFill="1" applyBorder="1" applyAlignment="1"/>
    <xf numFmtId="39" fontId="2" fillId="2" borderId="2" xfId="0" applyNumberFormat="1" applyFont="1" applyFill="1" applyBorder="1" applyAlignment="1">
      <alignment horizontal="center"/>
    </xf>
    <xf numFmtId="4" fontId="2" fillId="2" borderId="2" xfId="0" applyNumberFormat="1" applyFont="1" applyFill="1" applyBorder="1" applyAlignment="1"/>
    <xf numFmtId="0" fontId="4" fillId="0" borderId="0" xfId="0" applyFont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NumberFormat="1" applyFont="1" applyBorder="1" applyAlignment="1">
      <alignment horizontal="center"/>
    </xf>
    <xf numFmtId="4" fontId="2" fillId="2" borderId="2" xfId="0" applyNumberFormat="1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39" fontId="2" fillId="2" borderId="3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16" fontId="4" fillId="0" borderId="0" xfId="0" quotePrefix="1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9" fillId="0" borderId="0" xfId="0" applyFont="1" applyAlignment="1">
      <alignment horizontal="center"/>
    </xf>
    <xf numFmtId="15" fontId="11" fillId="4" borderId="0" xfId="0" applyNumberFormat="1" applyFont="1" applyFill="1" applyAlignment="1">
      <alignment horizontal="center"/>
    </xf>
    <xf numFmtId="0" fontId="9" fillId="0" borderId="0" xfId="0" applyNumberFormat="1" applyFont="1" applyAlignment="1">
      <alignment horizontal="right"/>
    </xf>
    <xf numFmtId="0" fontId="9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X42"/>
  <sheetViews>
    <sheetView showGridLines="0" tabSelected="1" zoomScaleNormal="100" zoomScaleSheetLayoutView="100" workbookViewId="0">
      <selection sqref="A1:BL1"/>
    </sheetView>
  </sheetViews>
  <sheetFormatPr defaultColWidth="1.6328125" defaultRowHeight="15" x14ac:dyDescent="0.2"/>
  <cols>
    <col min="1" max="2" width="1.6328125" style="1" customWidth="1"/>
    <col min="3" max="3" width="0.81640625" style="1" customWidth="1"/>
    <col min="4" max="4" width="1.6328125" style="1" customWidth="1"/>
    <col min="5" max="5" width="0.81640625" style="1" customWidth="1"/>
    <col min="6" max="6" width="1.6328125" style="1" customWidth="1"/>
    <col min="7" max="7" width="0.81640625" style="1" customWidth="1"/>
    <col min="8" max="8" width="1.6328125" style="1" customWidth="1"/>
    <col min="9" max="9" width="0.81640625" style="1" customWidth="1"/>
    <col min="10" max="10" width="1.6328125" style="1" customWidth="1"/>
    <col min="11" max="11" width="0.81640625" style="1" customWidth="1"/>
    <col min="12" max="12" width="1.6328125" style="1" customWidth="1"/>
    <col min="13" max="13" width="0.81640625" style="1" customWidth="1"/>
    <col min="14" max="14" width="1.6328125" style="1" customWidth="1"/>
    <col min="15" max="15" width="0.81640625" style="1" customWidth="1"/>
    <col min="16" max="16" width="1.6328125" style="1" customWidth="1"/>
    <col min="17" max="17" width="0.81640625" style="1" customWidth="1"/>
    <col min="18" max="18" width="1.6328125" style="1" customWidth="1"/>
    <col min="19" max="19" width="0.81640625" style="1" customWidth="1"/>
    <col min="20" max="20" width="1.6328125" style="1" customWidth="1"/>
    <col min="21" max="21" width="0.81640625" style="1" customWidth="1"/>
    <col min="22" max="22" width="1.6328125" style="1" customWidth="1"/>
    <col min="23" max="23" width="0.81640625" style="1" customWidth="1"/>
    <col min="24" max="24" width="1.6328125" style="1" customWidth="1"/>
    <col min="25" max="25" width="2.08984375" style="1" customWidth="1"/>
    <col min="26" max="26" width="3.81640625" style="1" customWidth="1"/>
    <col min="27" max="27" width="0.6328125" style="1" customWidth="1"/>
    <col min="28" max="28" width="0.81640625" style="1" customWidth="1"/>
    <col min="29" max="29" width="1.6328125" style="1" customWidth="1"/>
    <col min="30" max="30" width="0.81640625" style="1" customWidth="1"/>
    <col min="31" max="31" width="1.6328125" style="1" customWidth="1"/>
    <col min="32" max="32" width="0.81640625" style="1" customWidth="1"/>
    <col min="33" max="33" width="1.6328125" style="1" customWidth="1"/>
    <col min="34" max="34" width="1" style="1" customWidth="1"/>
    <col min="35" max="35" width="1.6328125" style="1" customWidth="1"/>
    <col min="36" max="36" width="0.81640625" style="1" customWidth="1"/>
    <col min="37" max="37" width="1.6328125" style="1" customWidth="1"/>
    <col min="38" max="38" width="1.90625" style="1" customWidth="1"/>
    <col min="39" max="41" width="1.6328125" style="1" customWidth="1"/>
    <col min="42" max="42" width="0.81640625" style="1" customWidth="1"/>
    <col min="43" max="43" width="1.6328125" style="1" customWidth="1"/>
    <col min="44" max="44" width="0.81640625" style="1" customWidth="1"/>
    <col min="45" max="45" width="1.6328125" style="1" customWidth="1"/>
    <col min="46" max="46" width="1.7265625" style="1" customWidth="1"/>
    <col min="47" max="47" width="1.6328125" style="1" customWidth="1"/>
    <col min="48" max="48" width="1.08984375" style="1" customWidth="1"/>
    <col min="49" max="51" width="1.6328125" style="1" customWidth="1"/>
    <col min="52" max="52" width="0.81640625" style="1" customWidth="1"/>
    <col min="53" max="53" width="1.6328125" style="1" customWidth="1"/>
    <col min="54" max="54" width="0.81640625" style="1" customWidth="1"/>
    <col min="55" max="55" width="2.26953125" style="1" customWidth="1"/>
    <col min="56" max="56" width="0.81640625" style="1" customWidth="1"/>
    <col min="57" max="58" width="1.6328125" style="1" customWidth="1"/>
    <col min="59" max="59" width="0.81640625" style="1" customWidth="1"/>
    <col min="60" max="60" width="1.6328125" style="1" customWidth="1"/>
    <col min="61" max="61" width="0.81640625" style="1" customWidth="1"/>
    <col min="62" max="16384" width="1.6328125" style="1"/>
  </cols>
  <sheetData>
    <row r="1" spans="1:76" ht="15.75" x14ac:dyDescent="0.25">
      <c r="A1" s="52" t="s">
        <v>30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2"/>
      <c r="AI1" s="52"/>
      <c r="AJ1" s="52"/>
      <c r="AK1" s="52"/>
      <c r="AL1" s="52"/>
      <c r="AM1" s="52"/>
      <c r="AN1" s="52"/>
      <c r="AO1" s="52"/>
      <c r="AP1" s="52"/>
      <c r="AQ1" s="52"/>
      <c r="AR1" s="52"/>
      <c r="AS1" s="52"/>
      <c r="AT1" s="52"/>
      <c r="AU1" s="52"/>
      <c r="AV1" s="52"/>
      <c r="AW1" s="52"/>
      <c r="AX1" s="52"/>
      <c r="AY1" s="52"/>
      <c r="AZ1" s="52"/>
      <c r="BA1" s="52"/>
      <c r="BB1" s="52"/>
      <c r="BC1" s="52"/>
      <c r="BD1" s="52"/>
      <c r="BE1" s="52"/>
      <c r="BF1" s="52"/>
      <c r="BG1" s="52"/>
      <c r="BH1" s="52"/>
      <c r="BI1" s="52"/>
      <c r="BJ1" s="52"/>
      <c r="BK1" s="52"/>
      <c r="BL1" s="52"/>
      <c r="BM1" s="31"/>
      <c r="BN1" s="31"/>
      <c r="BO1" s="31"/>
      <c r="BP1" s="31"/>
      <c r="BQ1" s="31"/>
      <c r="BR1" s="31"/>
      <c r="BS1" s="31"/>
      <c r="BT1" s="31"/>
      <c r="BU1" s="31"/>
      <c r="BV1" s="31"/>
      <c r="BW1" s="31"/>
      <c r="BX1" s="31"/>
    </row>
    <row r="2" spans="1:76" ht="15.75" x14ac:dyDescent="0.25">
      <c r="A2" s="52" t="s">
        <v>29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I2" s="52"/>
      <c r="AJ2" s="52"/>
      <c r="AK2" s="52"/>
      <c r="AL2" s="52"/>
      <c r="AM2" s="52"/>
      <c r="AN2" s="52"/>
      <c r="AO2" s="52"/>
      <c r="AP2" s="52"/>
      <c r="AQ2" s="52"/>
      <c r="AR2" s="52"/>
      <c r="AS2" s="52"/>
      <c r="AT2" s="52"/>
      <c r="AU2" s="52"/>
      <c r="AV2" s="52"/>
      <c r="AW2" s="52"/>
      <c r="AX2" s="52"/>
      <c r="AY2" s="52"/>
      <c r="AZ2" s="52"/>
      <c r="BA2" s="52"/>
      <c r="BB2" s="52"/>
      <c r="BC2" s="52"/>
      <c r="BD2" s="52"/>
      <c r="BE2" s="52"/>
      <c r="BF2" s="52"/>
      <c r="BG2" s="52"/>
      <c r="BH2" s="52"/>
      <c r="BI2" s="52"/>
      <c r="BJ2" s="52"/>
      <c r="BK2" s="52"/>
      <c r="BL2" s="52"/>
      <c r="BM2" s="31"/>
      <c r="BN2" s="31"/>
      <c r="BO2" s="31"/>
      <c r="BP2" s="31"/>
      <c r="BQ2" s="31"/>
      <c r="BR2" s="31"/>
      <c r="BS2" s="31"/>
      <c r="BT2" s="31"/>
      <c r="BU2" s="31"/>
      <c r="BV2" s="31"/>
      <c r="BW2" s="31"/>
      <c r="BX2" s="31"/>
    </row>
    <row r="3" spans="1:76" ht="15.75" x14ac:dyDescent="0.25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  <c r="AC3" s="54"/>
      <c r="AD3" s="54"/>
      <c r="AE3" s="54"/>
      <c r="AF3" s="54"/>
      <c r="AG3" s="54"/>
      <c r="AH3" s="55">
        <f ca="1">YEAR(TODAY())</f>
        <v>2017</v>
      </c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30"/>
      <c r="BN3" s="30"/>
      <c r="BO3" s="30"/>
      <c r="BP3" s="30"/>
      <c r="BQ3" s="30"/>
      <c r="BR3" s="30"/>
      <c r="BS3" s="30"/>
      <c r="BT3" s="30"/>
      <c r="BU3" s="30"/>
      <c r="BV3" s="30"/>
      <c r="BW3" s="30"/>
      <c r="BX3" s="30"/>
    </row>
    <row r="4" spans="1:76" ht="8.1" customHeight="1" x14ac:dyDescent="0.2">
      <c r="A4" s="29"/>
      <c r="BL4" s="27"/>
    </row>
    <row r="5" spans="1:76" x14ac:dyDescent="0.2">
      <c r="A5" s="53" t="s">
        <v>27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76" x14ac:dyDescent="0.2">
      <c r="A6" s="53" t="s">
        <v>26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76" ht="8.1" customHeight="1" x14ac:dyDescent="0.2">
      <c r="A7" s="28"/>
      <c r="BL7" s="27"/>
    </row>
    <row r="8" spans="1:76" ht="18" x14ac:dyDescent="0.25">
      <c r="A8" s="26" t="s">
        <v>25</v>
      </c>
      <c r="J8" s="50"/>
      <c r="K8" s="51"/>
      <c r="L8" s="51"/>
      <c r="M8" s="51"/>
      <c r="N8" s="51"/>
      <c r="O8" s="51"/>
      <c r="P8" s="51"/>
      <c r="Q8" s="51"/>
      <c r="R8" s="51"/>
      <c r="S8" s="51"/>
      <c r="T8" s="51"/>
      <c r="U8" s="51"/>
      <c r="V8" s="51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BK8" s="4"/>
      <c r="BL8" s="22"/>
      <c r="BM8" s="4"/>
      <c r="BN8" s="4"/>
      <c r="BO8" s="4"/>
    </row>
    <row r="9" spans="1:76" s="2" customFormat="1" ht="5.0999999999999996" customHeight="1" x14ac:dyDescent="0.2">
      <c r="A9" s="12"/>
      <c r="J9" s="5"/>
      <c r="L9" s="5"/>
      <c r="N9" s="5"/>
      <c r="P9" s="5"/>
      <c r="R9" s="5"/>
      <c r="T9" s="5"/>
      <c r="V9" s="5"/>
      <c r="X9" s="5"/>
      <c r="Z9" s="5"/>
      <c r="AA9" s="5"/>
      <c r="AC9" s="5"/>
      <c r="AE9" s="5"/>
      <c r="AG9" s="5"/>
      <c r="AI9" s="5"/>
      <c r="AK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BK9" s="5"/>
      <c r="BL9" s="22"/>
      <c r="BM9" s="5"/>
      <c r="BN9" s="5"/>
      <c r="BO9" s="5"/>
    </row>
    <row r="10" spans="1:76" s="2" customFormat="1" ht="15" customHeight="1" x14ac:dyDescent="0.2">
      <c r="A10" s="12" t="s">
        <v>24</v>
      </c>
      <c r="J10" s="5"/>
      <c r="L10" s="5"/>
      <c r="N10" s="5"/>
      <c r="P10" s="5"/>
      <c r="R10" s="5"/>
      <c r="T10" s="5"/>
      <c r="V10" s="5"/>
      <c r="X10" s="5"/>
      <c r="Z10" s="5"/>
      <c r="AA10" s="5"/>
      <c r="AC10" s="5"/>
      <c r="AE10" s="5"/>
      <c r="AG10" s="5"/>
      <c r="AI10" s="5"/>
      <c r="AK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25"/>
      <c r="AY10" s="23" t="s">
        <v>23</v>
      </c>
      <c r="BA10" s="2" t="s">
        <v>22</v>
      </c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5"/>
    </row>
    <row r="11" spans="1:76" s="2" customFormat="1" ht="15" customHeight="1" x14ac:dyDescent="0.2">
      <c r="A11" s="12"/>
      <c r="J11" s="5"/>
      <c r="L11" s="5"/>
      <c r="N11" s="5"/>
      <c r="P11" s="5"/>
      <c r="R11" s="5"/>
      <c r="T11" s="5"/>
      <c r="V11" s="5"/>
      <c r="X11" s="5"/>
      <c r="Z11" s="5"/>
      <c r="AA11" s="5"/>
      <c r="AC11" s="5"/>
      <c r="AE11" s="5"/>
      <c r="AG11" s="5"/>
      <c r="AI11" s="5"/>
      <c r="AK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Y11" s="23"/>
      <c r="AZ11" s="5"/>
      <c r="BA11" s="5"/>
      <c r="BK11" s="5"/>
      <c r="BL11" s="22"/>
      <c r="BM11" s="5"/>
      <c r="BN11" s="5"/>
      <c r="BO11" s="5"/>
    </row>
    <row r="12" spans="1:76" s="2" customFormat="1" ht="15" customHeight="1" x14ac:dyDescent="0.25">
      <c r="A12" s="45" t="s">
        <v>21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24"/>
      <c r="AB12" s="2" t="s">
        <v>20</v>
      </c>
      <c r="AC12" s="5"/>
      <c r="AE12" s="5"/>
      <c r="AG12" s="5"/>
      <c r="AI12" s="5"/>
      <c r="AK12" s="5"/>
      <c r="AM12" s="42"/>
      <c r="AN12" s="42"/>
      <c r="AO12" s="42"/>
      <c r="AP12" s="42"/>
      <c r="AQ12" s="42"/>
      <c r="AR12" s="42"/>
      <c r="AS12" s="42"/>
      <c r="AT12" s="42"/>
      <c r="AU12" s="42"/>
      <c r="AV12" s="5"/>
      <c r="AW12" s="5" t="s">
        <v>19</v>
      </c>
      <c r="AX12" s="5"/>
      <c r="AY12" s="5"/>
      <c r="BA12" s="23"/>
      <c r="BB12" s="5"/>
      <c r="BC12" s="5"/>
      <c r="BG12" s="42"/>
      <c r="BH12" s="42"/>
      <c r="BI12" s="42"/>
      <c r="BJ12" s="42"/>
      <c r="BK12" s="42"/>
      <c r="BL12" s="42"/>
      <c r="BM12" s="42"/>
      <c r="BN12" s="42"/>
      <c r="BO12" s="5"/>
    </row>
    <row r="13" spans="1:76" s="2" customFormat="1" ht="8.1" customHeight="1" x14ac:dyDescent="0.2">
      <c r="A13" s="12"/>
      <c r="J13" s="5"/>
      <c r="L13" s="5"/>
      <c r="N13" s="5"/>
      <c r="P13" s="5"/>
      <c r="R13" s="5"/>
      <c r="T13" s="5"/>
      <c r="V13" s="5"/>
      <c r="X13" s="5"/>
      <c r="Z13" s="5"/>
      <c r="AA13" s="5"/>
      <c r="AC13" s="5"/>
      <c r="AE13" s="5"/>
      <c r="AG13" s="5"/>
      <c r="AI13" s="5"/>
      <c r="AK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BK13" s="5"/>
      <c r="BL13" s="22"/>
      <c r="BM13" s="5"/>
      <c r="BN13" s="5"/>
      <c r="BO13" s="5"/>
    </row>
    <row r="14" spans="1:76" s="2" customFormat="1" ht="15" customHeight="1" x14ac:dyDescent="0.2">
      <c r="A14" s="2" t="s">
        <v>18</v>
      </c>
      <c r="J14" s="5"/>
      <c r="L14" s="5"/>
      <c r="N14" s="5"/>
      <c r="P14" s="5"/>
      <c r="R14" s="5"/>
      <c r="T14" s="5"/>
      <c r="V14" s="5"/>
      <c r="X14" s="5"/>
      <c r="Z14" s="5"/>
      <c r="AA14" s="5"/>
      <c r="AC14" s="5"/>
      <c r="AE14" s="5"/>
      <c r="AG14" s="5"/>
      <c r="AI14" s="5"/>
      <c r="AK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BK14" s="5"/>
      <c r="BL14" s="22"/>
      <c r="BM14" s="5"/>
      <c r="BN14" s="5"/>
      <c r="BO14" s="5"/>
    </row>
    <row r="15" spans="1:76" x14ac:dyDescent="0.2">
      <c r="A15" s="2" t="s">
        <v>17</v>
      </c>
      <c r="BD15" s="2"/>
    </row>
    <row r="16" spans="1:76" x14ac:dyDescent="0.2">
      <c r="A16" s="2" t="s">
        <v>16</v>
      </c>
      <c r="BD16" s="2"/>
    </row>
    <row r="17" spans="1:76" ht="5.0999999999999996" customHeight="1" x14ac:dyDescent="0.2">
      <c r="A17" s="2"/>
      <c r="BD17" s="2"/>
    </row>
    <row r="18" spans="1:76" s="2" customFormat="1" ht="12.75" x14ac:dyDescent="0.2">
      <c r="A18" s="5"/>
      <c r="B18" s="5"/>
      <c r="D18" s="35" t="s">
        <v>15</v>
      </c>
      <c r="E18" s="35"/>
      <c r="F18" s="35"/>
      <c r="G18" s="35"/>
      <c r="H18" s="35"/>
      <c r="I18" s="35"/>
      <c r="J18" s="35"/>
      <c r="K18" s="35"/>
      <c r="L18" s="35"/>
      <c r="V18" s="43" t="s">
        <v>14</v>
      </c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21"/>
      <c r="AN18" s="21"/>
      <c r="AO18" s="21"/>
      <c r="AP18" s="43" t="s">
        <v>13</v>
      </c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21"/>
      <c r="BG18" s="21"/>
      <c r="BH18" s="21"/>
      <c r="BI18" s="21"/>
      <c r="BJ18" s="21"/>
      <c r="BK18" s="21"/>
      <c r="BL18" s="21"/>
      <c r="BM18" s="7"/>
      <c r="BN18" s="10"/>
      <c r="BO18" s="10"/>
      <c r="BP18" s="10"/>
      <c r="BQ18" s="10"/>
      <c r="BR18" s="12"/>
      <c r="BS18" s="10"/>
      <c r="BT18" s="10"/>
      <c r="BU18" s="10"/>
      <c r="BV18" s="10"/>
      <c r="BW18" s="10"/>
      <c r="BX18" s="10"/>
    </row>
    <row r="19" spans="1:76" s="2" customFormat="1" ht="12.75" x14ac:dyDescent="0.2">
      <c r="A19" s="5"/>
      <c r="B19" s="5"/>
      <c r="D19" s="47" t="s">
        <v>12</v>
      </c>
      <c r="E19" s="47"/>
      <c r="F19" s="47"/>
      <c r="G19" s="47"/>
      <c r="H19" s="47"/>
      <c r="I19" s="47"/>
      <c r="J19" s="47"/>
      <c r="K19" s="47"/>
      <c r="L19" s="47"/>
      <c r="Z19" s="48" t="s">
        <v>11</v>
      </c>
      <c r="AA19" s="48"/>
      <c r="AB19" s="48"/>
      <c r="AC19" s="48"/>
      <c r="AD19" s="48"/>
      <c r="AE19" s="48"/>
      <c r="AF19" s="48"/>
      <c r="AG19" s="48"/>
      <c r="AH19" s="48"/>
      <c r="AI19" s="48"/>
      <c r="AJ19" s="12"/>
      <c r="AK19" s="49"/>
      <c r="AL19" s="49"/>
      <c r="AM19" s="49"/>
      <c r="AN19" s="49"/>
      <c r="AO19" s="49"/>
      <c r="AP19" s="49"/>
      <c r="AQ19" s="49"/>
      <c r="AR19" s="49"/>
      <c r="AS19" s="49"/>
      <c r="AT19" s="7"/>
      <c r="AU19" s="48" t="s">
        <v>11</v>
      </c>
      <c r="AV19" s="48"/>
      <c r="AW19" s="48"/>
      <c r="AX19" s="48"/>
      <c r="AY19" s="48"/>
      <c r="AZ19" s="48"/>
      <c r="BA19" s="48"/>
      <c r="BB19" s="48"/>
      <c r="BC19" s="7"/>
      <c r="BD19" s="49"/>
      <c r="BE19" s="49"/>
      <c r="BF19" s="49"/>
      <c r="BG19" s="49"/>
      <c r="BH19" s="49"/>
      <c r="BI19" s="49"/>
      <c r="BJ19" s="49"/>
      <c r="BK19" s="49"/>
      <c r="BL19" s="49"/>
      <c r="BN19" s="10"/>
      <c r="BO19" s="10"/>
      <c r="BP19" s="10"/>
      <c r="BQ19" s="10"/>
      <c r="BR19" s="10"/>
      <c r="BS19" s="5"/>
      <c r="BT19" s="5"/>
      <c r="BU19" s="5"/>
      <c r="BV19" s="5"/>
      <c r="BW19" s="5"/>
      <c r="BX19" s="5"/>
    </row>
    <row r="20" spans="1:76" s="2" customFormat="1" ht="12.75" x14ac:dyDescent="0.2">
      <c r="A20" s="5"/>
      <c r="B20" s="5"/>
      <c r="D20" s="39">
        <f ca="1">YEAR(TODAY())+1</f>
        <v>2018</v>
      </c>
      <c r="E20" s="39"/>
      <c r="F20" s="39"/>
      <c r="G20" s="39"/>
      <c r="H20" s="39"/>
      <c r="I20" s="39"/>
      <c r="J20" s="39"/>
      <c r="K20" s="39"/>
      <c r="L20" s="39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34"/>
      <c r="AV20" s="34"/>
      <c r="AW20" s="34"/>
      <c r="AX20" s="34"/>
      <c r="AY20" s="34"/>
      <c r="AZ20" s="34"/>
      <c r="BA20" s="34"/>
      <c r="BB20" s="34"/>
      <c r="BD20" s="7"/>
      <c r="BE20" s="8"/>
      <c r="BF20" s="8"/>
      <c r="BG20" s="8"/>
      <c r="BH20" s="7"/>
      <c r="BI20" s="7"/>
      <c r="BJ20" s="7"/>
      <c r="BK20" s="7"/>
      <c r="BL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</row>
    <row r="21" spans="1:76" x14ac:dyDescent="0.2">
      <c r="A21" s="5"/>
      <c r="B21" s="5"/>
      <c r="C21" s="5"/>
      <c r="D21" s="39">
        <f ca="1">YEAR(TODAY())+2</f>
        <v>2019</v>
      </c>
      <c r="E21" s="39"/>
      <c r="F21" s="39"/>
      <c r="G21" s="39"/>
      <c r="H21" s="39"/>
      <c r="I21" s="39"/>
      <c r="J21" s="39"/>
      <c r="K21" s="39"/>
      <c r="L21" s="39"/>
      <c r="M21" s="5"/>
      <c r="N21" s="5"/>
      <c r="O21" s="5"/>
      <c r="P21" s="5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34"/>
      <c r="AV21" s="34"/>
      <c r="AW21" s="34"/>
      <c r="AX21" s="34"/>
      <c r="AY21" s="34"/>
      <c r="AZ21" s="34"/>
      <c r="BA21" s="34"/>
      <c r="BB21" s="34"/>
      <c r="BD21" s="7"/>
      <c r="BE21" s="8"/>
      <c r="BF21" s="8"/>
      <c r="BG21" s="8"/>
      <c r="BH21" s="7"/>
      <c r="BI21" s="7"/>
      <c r="BJ21" s="7"/>
      <c r="BK21" s="7"/>
      <c r="BL21" s="5"/>
      <c r="BN21" s="5"/>
      <c r="BO21" s="5"/>
      <c r="BP21" s="5"/>
      <c r="BQ21" s="5"/>
      <c r="BR21" s="5"/>
      <c r="BS21" s="5"/>
      <c r="BT21" s="5"/>
      <c r="BU21" s="4"/>
      <c r="BV21" s="5"/>
      <c r="BW21" s="5"/>
      <c r="BX21" s="5"/>
    </row>
    <row r="22" spans="1:76" x14ac:dyDescent="0.2">
      <c r="A22" s="5"/>
      <c r="B22" s="5"/>
      <c r="C22" s="5"/>
      <c r="D22" s="39">
        <f ca="1">YEAR(TODAY())+3</f>
        <v>2020</v>
      </c>
      <c r="E22" s="39"/>
      <c r="F22" s="39"/>
      <c r="G22" s="39"/>
      <c r="H22" s="39"/>
      <c r="I22" s="39"/>
      <c r="J22" s="39"/>
      <c r="K22" s="39"/>
      <c r="L22" s="39"/>
      <c r="M22" s="5"/>
      <c r="N22" s="5"/>
      <c r="O22" s="5"/>
      <c r="P22" s="5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34"/>
      <c r="AV22" s="34"/>
      <c r="AW22" s="34"/>
      <c r="AX22" s="34"/>
      <c r="AY22" s="34"/>
      <c r="AZ22" s="34"/>
      <c r="BA22" s="34"/>
      <c r="BB22" s="34"/>
      <c r="BD22" s="7"/>
      <c r="BE22" s="8"/>
      <c r="BF22" s="8"/>
      <c r="BG22" s="8"/>
      <c r="BH22" s="7"/>
      <c r="BI22" s="7"/>
      <c r="BJ22" s="7"/>
      <c r="BK22" s="7"/>
      <c r="BL22" s="5"/>
      <c r="BN22" s="5"/>
      <c r="BO22" s="5"/>
      <c r="BP22" s="5"/>
      <c r="BQ22" s="5"/>
      <c r="BR22" s="5"/>
      <c r="BS22" s="5"/>
      <c r="BT22" s="5"/>
      <c r="BU22" s="4"/>
      <c r="BV22" s="5"/>
      <c r="BW22" s="5"/>
      <c r="BX22" s="5"/>
    </row>
    <row r="23" spans="1:76" x14ac:dyDescent="0.2">
      <c r="A23" s="5"/>
      <c r="B23" s="5"/>
      <c r="C23" s="5"/>
      <c r="D23" s="39">
        <f ca="1">YEAR(TODAY())+4</f>
        <v>2021</v>
      </c>
      <c r="E23" s="39"/>
      <c r="F23" s="39"/>
      <c r="G23" s="39"/>
      <c r="H23" s="39"/>
      <c r="I23" s="39"/>
      <c r="J23" s="39"/>
      <c r="K23" s="39"/>
      <c r="L23" s="39"/>
      <c r="M23" s="5"/>
      <c r="N23" s="5"/>
      <c r="O23" s="5"/>
      <c r="P23" s="5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34"/>
      <c r="AV23" s="34"/>
      <c r="AW23" s="34"/>
      <c r="AX23" s="34"/>
      <c r="AY23" s="34"/>
      <c r="AZ23" s="34"/>
      <c r="BA23" s="34"/>
      <c r="BB23" s="34"/>
      <c r="BD23" s="7"/>
      <c r="BE23" s="8"/>
      <c r="BF23" s="8"/>
      <c r="BG23" s="8"/>
      <c r="BH23" s="7"/>
      <c r="BI23" s="7"/>
      <c r="BJ23" s="7"/>
      <c r="BK23" s="7"/>
      <c r="BL23" s="5"/>
      <c r="BN23" s="5"/>
      <c r="BO23" s="5"/>
      <c r="BP23" s="5"/>
      <c r="BQ23" s="5"/>
      <c r="BR23" s="5"/>
      <c r="BS23" s="5"/>
      <c r="BT23" s="5"/>
      <c r="BU23" s="4"/>
      <c r="BV23" s="5"/>
      <c r="BW23" s="5"/>
      <c r="BX23" s="5"/>
    </row>
    <row r="24" spans="1:76" x14ac:dyDescent="0.2">
      <c r="A24" s="5"/>
      <c r="B24" s="5"/>
      <c r="C24" s="5"/>
      <c r="D24" s="39">
        <f ca="1">YEAR(TODAY())+5</f>
        <v>2022</v>
      </c>
      <c r="E24" s="39"/>
      <c r="F24" s="39"/>
      <c r="G24" s="39"/>
      <c r="H24" s="39"/>
      <c r="I24" s="39"/>
      <c r="J24" s="39"/>
      <c r="K24" s="39"/>
      <c r="L24" s="39"/>
      <c r="M24" s="5"/>
      <c r="N24" s="5"/>
      <c r="O24" s="5"/>
      <c r="P24" s="5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40"/>
      <c r="AV24" s="40"/>
      <c r="AW24" s="40"/>
      <c r="AX24" s="40"/>
      <c r="AY24" s="40"/>
      <c r="AZ24" s="40"/>
      <c r="BA24" s="40"/>
      <c r="BB24" s="40"/>
      <c r="BD24" s="7"/>
      <c r="BE24" s="8"/>
      <c r="BF24" s="8"/>
      <c r="BG24" s="8"/>
      <c r="BH24" s="7"/>
      <c r="BI24" s="7"/>
      <c r="BJ24" s="7"/>
      <c r="BK24" s="7"/>
      <c r="BL24" s="5"/>
      <c r="BN24" s="5"/>
      <c r="BO24" s="5"/>
      <c r="BP24" s="5"/>
      <c r="BQ24" s="5"/>
      <c r="BR24" s="5"/>
      <c r="BS24" s="5"/>
      <c r="BT24" s="5"/>
      <c r="BU24" s="4"/>
      <c r="BV24" s="5"/>
      <c r="BW24" s="5"/>
      <c r="BX24" s="5"/>
    </row>
    <row r="25" spans="1:76" x14ac:dyDescent="0.2">
      <c r="A25" s="5"/>
      <c r="B25" s="5"/>
      <c r="C25" s="5"/>
      <c r="D25" s="36">
        <f ca="1">YEAR(TODAY())+6</f>
        <v>2023</v>
      </c>
      <c r="E25" s="36"/>
      <c r="F25" s="36"/>
      <c r="G25" s="36"/>
      <c r="H25" s="20" t="s">
        <v>10</v>
      </c>
      <c r="I25" s="37">
        <f ca="1">YEAR(TODAY())+10</f>
        <v>2027</v>
      </c>
      <c r="J25" s="37"/>
      <c r="K25" s="37"/>
      <c r="L25" s="37"/>
      <c r="M25" s="5"/>
      <c r="N25" s="5"/>
      <c r="O25" s="5"/>
      <c r="P25" s="5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34"/>
      <c r="AV25" s="34"/>
      <c r="AW25" s="34"/>
      <c r="AX25" s="34"/>
      <c r="AY25" s="34"/>
      <c r="AZ25" s="34"/>
      <c r="BA25" s="34"/>
      <c r="BB25" s="34"/>
      <c r="BD25" s="7"/>
      <c r="BE25" s="8"/>
      <c r="BF25" s="8"/>
      <c r="BG25" s="8"/>
      <c r="BH25" s="7"/>
      <c r="BI25" s="7"/>
      <c r="BJ25" s="7"/>
      <c r="BK25" s="7"/>
      <c r="BL25" s="5"/>
      <c r="BN25" s="5"/>
      <c r="BO25" s="5"/>
      <c r="BP25" s="5"/>
      <c r="BQ25" s="5"/>
      <c r="BR25" s="5"/>
      <c r="BS25" s="5"/>
      <c r="BT25" s="5"/>
      <c r="BU25" s="4"/>
      <c r="BV25" s="5"/>
      <c r="BW25" s="5"/>
      <c r="BX25" s="5"/>
    </row>
    <row r="26" spans="1:76" x14ac:dyDescent="0.2">
      <c r="A26" s="5"/>
      <c r="B26" s="5"/>
      <c r="C26" s="5"/>
      <c r="D26" s="36">
        <f ca="1">YEAR(TODAY())+11</f>
        <v>2028</v>
      </c>
      <c r="E26" s="36"/>
      <c r="F26" s="36"/>
      <c r="G26" s="36"/>
      <c r="H26" s="18" t="s">
        <v>10</v>
      </c>
      <c r="I26" s="37">
        <f ca="1">YEAR(TODAY())+15</f>
        <v>2032</v>
      </c>
      <c r="J26" s="37"/>
      <c r="K26" s="37"/>
      <c r="L26" s="37"/>
      <c r="M26" s="5"/>
      <c r="N26" s="5"/>
      <c r="O26" s="5"/>
      <c r="P26" s="5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34"/>
      <c r="AV26" s="34"/>
      <c r="AW26" s="34"/>
      <c r="AX26" s="34"/>
      <c r="AY26" s="34"/>
      <c r="AZ26" s="34"/>
      <c r="BA26" s="34"/>
      <c r="BB26" s="34"/>
      <c r="BD26" s="7"/>
      <c r="BE26" s="8"/>
      <c r="BF26" s="8"/>
      <c r="BG26" s="8"/>
      <c r="BH26" s="7"/>
      <c r="BI26" s="7"/>
      <c r="BJ26" s="7"/>
      <c r="BK26" s="7"/>
      <c r="BL26" s="5"/>
      <c r="BN26" s="5"/>
      <c r="BO26" s="5"/>
      <c r="BP26" s="5"/>
      <c r="BQ26" s="5"/>
      <c r="BR26" s="5"/>
      <c r="BS26" s="5"/>
      <c r="BT26" s="5"/>
      <c r="BU26" s="4"/>
      <c r="BV26" s="5"/>
      <c r="BW26" s="5"/>
      <c r="BX26" s="5"/>
    </row>
    <row r="27" spans="1:76" x14ac:dyDescent="0.2">
      <c r="A27" s="5"/>
      <c r="B27" s="5"/>
      <c r="C27" s="5"/>
      <c r="D27" s="36">
        <f ca="1">YEAR(TODAY())+16</f>
        <v>2033</v>
      </c>
      <c r="E27" s="36"/>
      <c r="F27" s="36"/>
      <c r="G27" s="36"/>
      <c r="H27" s="18" t="s">
        <v>10</v>
      </c>
      <c r="I27" s="37">
        <f ca="1">YEAR(TODAY())+20</f>
        <v>2037</v>
      </c>
      <c r="J27" s="38"/>
      <c r="K27" s="38"/>
      <c r="L27" s="38"/>
      <c r="M27" s="5"/>
      <c r="N27" s="5"/>
      <c r="O27" s="5"/>
      <c r="P27" s="5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34"/>
      <c r="AV27" s="34"/>
      <c r="AW27" s="34"/>
      <c r="AX27" s="34"/>
      <c r="AY27" s="34"/>
      <c r="AZ27" s="34"/>
      <c r="BA27" s="34"/>
      <c r="BB27" s="34"/>
      <c r="BD27" s="7"/>
      <c r="BE27" s="8"/>
      <c r="BF27" s="8"/>
      <c r="BG27" s="8"/>
      <c r="BH27" s="7"/>
      <c r="BI27" s="7"/>
      <c r="BJ27" s="7"/>
      <c r="BK27" s="7"/>
      <c r="BL27" s="5"/>
      <c r="BN27" s="5"/>
      <c r="BO27" s="5"/>
      <c r="BP27" s="5"/>
      <c r="BQ27" s="5"/>
      <c r="BR27" s="5"/>
      <c r="BS27" s="5"/>
      <c r="BT27" s="5"/>
      <c r="BU27" s="4"/>
      <c r="BV27" s="5"/>
      <c r="BW27" s="5"/>
      <c r="BX27" s="5"/>
    </row>
    <row r="28" spans="1:76" x14ac:dyDescent="0.2">
      <c r="A28" s="19"/>
      <c r="B28" s="5"/>
      <c r="C28" s="2"/>
      <c r="D28" s="36">
        <f ca="1">YEAR(TODAY())+21</f>
        <v>2038</v>
      </c>
      <c r="E28" s="36"/>
      <c r="F28" s="36"/>
      <c r="G28" s="36"/>
      <c r="H28" s="18" t="s">
        <v>10</v>
      </c>
      <c r="I28" s="37">
        <f ca="1">YEAR(TODAY())+25</f>
        <v>2042</v>
      </c>
      <c r="J28" s="37"/>
      <c r="K28" s="37"/>
      <c r="L28" s="37"/>
      <c r="M28" s="2"/>
      <c r="N28" s="2"/>
      <c r="O28" s="2"/>
      <c r="P28" s="2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34"/>
      <c r="AV28" s="34"/>
      <c r="AW28" s="34"/>
      <c r="AX28" s="34"/>
      <c r="AY28" s="34"/>
      <c r="AZ28" s="34"/>
      <c r="BA28" s="34"/>
      <c r="BB28" s="34"/>
      <c r="BD28" s="7"/>
      <c r="BE28" s="8"/>
      <c r="BF28" s="8"/>
      <c r="BG28" s="8"/>
      <c r="BH28" s="7"/>
      <c r="BI28" s="7"/>
      <c r="BJ28" s="7"/>
      <c r="BK28" s="7"/>
      <c r="BL28" s="5"/>
      <c r="BN28" s="5"/>
      <c r="BO28" s="5"/>
      <c r="BP28" s="5"/>
      <c r="BQ28" s="5"/>
      <c r="BR28" s="5"/>
      <c r="BS28" s="5"/>
      <c r="BT28" s="5"/>
      <c r="BU28" s="4"/>
      <c r="BV28" s="5"/>
      <c r="BW28" s="5"/>
      <c r="BX28" s="5"/>
    </row>
    <row r="29" spans="1:76" x14ac:dyDescent="0.2">
      <c r="A29" s="19"/>
      <c r="B29" s="5"/>
      <c r="C29" s="2"/>
      <c r="D29" s="36">
        <f ca="1">YEAR(TODAY())+26</f>
        <v>2043</v>
      </c>
      <c r="E29" s="36"/>
      <c r="F29" s="36"/>
      <c r="G29" s="36"/>
      <c r="H29" s="18" t="s">
        <v>10</v>
      </c>
      <c r="I29" s="37">
        <f ca="1">YEAR(TODAY())+30</f>
        <v>2047</v>
      </c>
      <c r="J29" s="37"/>
      <c r="K29" s="37"/>
      <c r="L29" s="37"/>
      <c r="M29" s="2"/>
      <c r="N29" s="2"/>
      <c r="O29" s="2"/>
      <c r="P29" s="17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34"/>
      <c r="AV29" s="34"/>
      <c r="AW29" s="34"/>
      <c r="AX29" s="34"/>
      <c r="AY29" s="34"/>
      <c r="AZ29" s="34"/>
      <c r="BA29" s="34"/>
      <c r="BB29" s="34"/>
      <c r="BD29" s="7"/>
      <c r="BE29" s="8"/>
      <c r="BF29" s="8"/>
      <c r="BG29" s="8"/>
      <c r="BH29" s="7"/>
      <c r="BI29" s="7"/>
      <c r="BJ29" s="7"/>
      <c r="BK29" s="7"/>
      <c r="BL29" s="5"/>
      <c r="BN29" s="5"/>
      <c r="BO29" s="5"/>
      <c r="BP29" s="5"/>
      <c r="BQ29" s="5"/>
      <c r="BR29" s="5"/>
      <c r="BS29" s="5"/>
      <c r="BT29" s="5"/>
      <c r="BU29" s="4"/>
      <c r="BV29" s="5"/>
      <c r="BW29" s="5"/>
      <c r="BX29" s="5"/>
    </row>
    <row r="30" spans="1:76" x14ac:dyDescent="0.2">
      <c r="A30" s="16"/>
      <c r="B30" s="16"/>
      <c r="C30" s="15"/>
      <c r="D30" s="2" t="s">
        <v>9</v>
      </c>
      <c r="E30" s="2"/>
      <c r="F30" s="12"/>
      <c r="G30" s="12"/>
      <c r="H30" s="12"/>
      <c r="I30" s="12"/>
      <c r="J30" s="12"/>
      <c r="K30" s="12"/>
      <c r="L30" s="12"/>
      <c r="M30" s="15"/>
      <c r="N30" s="15"/>
      <c r="O30" s="15"/>
      <c r="P30" s="15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34"/>
      <c r="AV30" s="34"/>
      <c r="AW30" s="34"/>
      <c r="AX30" s="34"/>
      <c r="AY30" s="34"/>
      <c r="AZ30" s="34"/>
      <c r="BA30" s="34"/>
      <c r="BB30" s="34"/>
      <c r="BD30" s="7"/>
      <c r="BE30" s="8"/>
      <c r="BF30" s="8"/>
      <c r="BG30" s="8"/>
      <c r="BH30" s="7"/>
      <c r="BI30" s="7"/>
      <c r="BJ30" s="7"/>
      <c r="BK30" s="7"/>
      <c r="BL30" s="5"/>
      <c r="BN30" s="5"/>
      <c r="BP30" s="5"/>
      <c r="BQ30" s="5"/>
      <c r="BR30" s="5"/>
    </row>
    <row r="31" spans="1:76" x14ac:dyDescent="0.2">
      <c r="A31" s="5"/>
      <c r="B31" s="5"/>
      <c r="C31" s="2"/>
      <c r="D31" s="2" t="s">
        <v>8</v>
      </c>
      <c r="E31" s="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2"/>
      <c r="AK31" s="10"/>
      <c r="AL31" s="10"/>
      <c r="AM31" s="5"/>
      <c r="AN31" s="5"/>
      <c r="AO31" s="5"/>
      <c r="AP31" s="5"/>
      <c r="AQ31" s="5"/>
      <c r="AR31" s="5"/>
      <c r="AS31" s="5"/>
      <c r="AT31" s="2"/>
      <c r="AU31" s="13"/>
      <c r="AV31" s="13"/>
      <c r="AW31" s="13"/>
      <c r="AX31" s="13"/>
      <c r="AY31" s="13"/>
      <c r="AZ31" s="13"/>
      <c r="BA31" s="13"/>
      <c r="BB31" s="13"/>
      <c r="BC31" s="2"/>
      <c r="BD31" s="5"/>
      <c r="BE31" s="5"/>
      <c r="BF31" s="5"/>
      <c r="BG31" s="5"/>
      <c r="BH31" s="5"/>
      <c r="BI31" s="5"/>
      <c r="BJ31" s="5"/>
      <c r="BK31" s="5"/>
      <c r="BL31" s="5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</row>
    <row r="32" spans="1:76" x14ac:dyDescent="0.2">
      <c r="A32" s="5"/>
      <c r="B32" s="5"/>
      <c r="C32" s="2"/>
      <c r="D32" s="35" t="s">
        <v>7</v>
      </c>
      <c r="E32" s="35"/>
      <c r="F32" s="35"/>
      <c r="G32" s="35"/>
      <c r="H32" s="35"/>
      <c r="I32" s="35"/>
      <c r="J32" s="35"/>
      <c r="K32" s="35"/>
      <c r="L32" s="35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0"/>
      <c r="AK32" s="10"/>
      <c r="AL32" s="10"/>
      <c r="AM32" s="5"/>
      <c r="AN32" s="5"/>
      <c r="AO32" s="5"/>
      <c r="AP32" s="5"/>
      <c r="AQ32" s="5"/>
      <c r="AR32" s="5"/>
      <c r="AS32" s="5"/>
      <c r="AT32" s="5"/>
      <c r="AU32" s="9"/>
      <c r="AV32" s="9"/>
      <c r="AW32" s="9"/>
      <c r="AX32" s="9"/>
      <c r="AY32" s="9"/>
      <c r="AZ32" s="9"/>
      <c r="BA32" s="9"/>
      <c r="BB32" s="9"/>
      <c r="BC32" s="2"/>
      <c r="BD32" s="5"/>
      <c r="BE32" s="5"/>
      <c r="BF32" s="5"/>
      <c r="BG32" s="5"/>
      <c r="BH32" s="5"/>
      <c r="BI32" s="5"/>
      <c r="BJ32" s="5"/>
      <c r="BK32" s="5"/>
      <c r="BL32" s="5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</row>
    <row r="33" spans="1:76" ht="15.75" thickBot="1" x14ac:dyDescent="0.25">
      <c r="A33" s="5"/>
      <c r="B33" s="5"/>
      <c r="C33" s="2"/>
      <c r="D33" s="5"/>
      <c r="E33" s="5"/>
      <c r="F33" s="5"/>
      <c r="G33" s="5"/>
      <c r="H33" s="5"/>
      <c r="I33" s="5"/>
      <c r="J33" s="5"/>
      <c r="K33" s="5"/>
      <c r="L33" s="5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2">
        <f>SUM(Z20:AI30)</f>
        <v>0</v>
      </c>
      <c r="AA33" s="32"/>
      <c r="AB33" s="32"/>
      <c r="AC33" s="32"/>
      <c r="AD33" s="32"/>
      <c r="AE33" s="32"/>
      <c r="AF33" s="32"/>
      <c r="AG33" s="32"/>
      <c r="AH33" s="32"/>
      <c r="AI33" s="32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32">
        <f>SUM(AU20:BB30)</f>
        <v>0</v>
      </c>
      <c r="AV33" s="32"/>
      <c r="AW33" s="32"/>
      <c r="AX33" s="32"/>
      <c r="AY33" s="32"/>
      <c r="AZ33" s="32"/>
      <c r="BA33" s="32"/>
      <c r="BB33" s="32"/>
      <c r="BC33" s="2"/>
      <c r="BD33" s="7"/>
      <c r="BE33" s="8"/>
      <c r="BF33" s="8"/>
      <c r="BG33" s="8"/>
      <c r="BH33" s="7"/>
      <c r="BI33" s="7"/>
      <c r="BJ33" s="7"/>
      <c r="BK33" s="7"/>
      <c r="BL33" s="5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</row>
    <row r="34" spans="1:76" s="2" customFormat="1" ht="8.1" customHeight="1" thickTop="1" x14ac:dyDescent="0.2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</row>
    <row r="35" spans="1:76" x14ac:dyDescent="0.2">
      <c r="A35" s="6" t="s">
        <v>6</v>
      </c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</row>
    <row r="36" spans="1:76" x14ac:dyDescent="0.2">
      <c r="A36" s="6" t="s">
        <v>5</v>
      </c>
      <c r="B36" s="5"/>
      <c r="C36" s="5"/>
      <c r="D36" s="2"/>
      <c r="E36" s="2"/>
      <c r="F36" s="2"/>
      <c r="G36" s="2"/>
      <c r="H36" s="2"/>
      <c r="I36" s="2"/>
      <c r="J36" s="2"/>
      <c r="K36" s="2"/>
      <c r="L36" s="2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</row>
    <row r="37" spans="1:76" ht="8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</row>
    <row r="38" spans="1:76" x14ac:dyDescent="0.2">
      <c r="A38" s="3" t="s">
        <v>4</v>
      </c>
      <c r="B38" s="2"/>
      <c r="C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</row>
    <row r="39" spans="1:76" x14ac:dyDescent="0.2">
      <c r="A39" s="2" t="s">
        <v>3</v>
      </c>
    </row>
    <row r="40" spans="1:76" x14ac:dyDescent="0.2">
      <c r="A40" s="2" t="s">
        <v>2</v>
      </c>
    </row>
    <row r="41" spans="1:76" x14ac:dyDescent="0.2">
      <c r="A41" s="2" t="s">
        <v>1</v>
      </c>
    </row>
    <row r="42" spans="1:76" x14ac:dyDescent="0.2">
      <c r="A42" s="2" t="s">
        <v>0</v>
      </c>
    </row>
  </sheetData>
  <mergeCells count="59">
    <mergeCell ref="J8:V8"/>
    <mergeCell ref="A1:BL1"/>
    <mergeCell ref="A2:BL2"/>
    <mergeCell ref="A5:BL5"/>
    <mergeCell ref="A6:BL6"/>
    <mergeCell ref="A3:AG3"/>
    <mergeCell ref="AH3:BL3"/>
    <mergeCell ref="D20:L20"/>
    <mergeCell ref="Z20:AI20"/>
    <mergeCell ref="AU20:BB20"/>
    <mergeCell ref="BD10:BN10"/>
    <mergeCell ref="AM12:AU12"/>
    <mergeCell ref="BG12:BN12"/>
    <mergeCell ref="D18:L18"/>
    <mergeCell ref="V18:AL18"/>
    <mergeCell ref="AP18:BE18"/>
    <mergeCell ref="A12:Z12"/>
    <mergeCell ref="D19:L19"/>
    <mergeCell ref="Z19:AI19"/>
    <mergeCell ref="AK19:AS19"/>
    <mergeCell ref="AU19:BB19"/>
    <mergeCell ref="BD19:BL19"/>
    <mergeCell ref="D21:L21"/>
    <mergeCell ref="Z21:AI21"/>
    <mergeCell ref="AU21:BB21"/>
    <mergeCell ref="D22:L22"/>
    <mergeCell ref="Z22:AI22"/>
    <mergeCell ref="AU22:BB22"/>
    <mergeCell ref="D23:L23"/>
    <mergeCell ref="Z23:AI23"/>
    <mergeCell ref="AU23:BB23"/>
    <mergeCell ref="D24:L24"/>
    <mergeCell ref="Z24:AI24"/>
    <mergeCell ref="AU24:BB24"/>
    <mergeCell ref="Z25:AI25"/>
    <mergeCell ref="AU25:BB25"/>
    <mergeCell ref="Z26:AI26"/>
    <mergeCell ref="AU26:BB26"/>
    <mergeCell ref="D26:G26"/>
    <mergeCell ref="I26:L26"/>
    <mergeCell ref="D25:G25"/>
    <mergeCell ref="I25:L25"/>
    <mergeCell ref="D32:L32"/>
    <mergeCell ref="D29:G29"/>
    <mergeCell ref="I29:L29"/>
    <mergeCell ref="Z27:AI27"/>
    <mergeCell ref="AU27:BB27"/>
    <mergeCell ref="Z28:AI28"/>
    <mergeCell ref="AU28:BB28"/>
    <mergeCell ref="D27:G27"/>
    <mergeCell ref="I27:L27"/>
    <mergeCell ref="D28:G28"/>
    <mergeCell ref="I28:L28"/>
    <mergeCell ref="Z33:AI33"/>
    <mergeCell ref="AU33:BB33"/>
    <mergeCell ref="Z29:AI29"/>
    <mergeCell ref="AU29:BB29"/>
    <mergeCell ref="Z30:AI30"/>
    <mergeCell ref="AU30:BB30"/>
  </mergeCells>
  <pageMargins left="0.5" right="0.5" top="0.25" bottom="0.25" header="0.3" footer="0.3"/>
  <pageSetup orientation="landscape" r:id="rId1"/>
  <headerFooter>
    <oddFooter>&amp;L&amp;9DFS-A1-1842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P6-Operating Leases</vt:lpstr>
    </vt:vector>
  </TitlesOfParts>
  <Company>DFS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Colon-MedinaM</dc:creator>
  <cp:lastModifiedBy>jacuser</cp:lastModifiedBy>
  <dcterms:created xsi:type="dcterms:W3CDTF">2013-04-24T13:55:12Z</dcterms:created>
  <dcterms:modified xsi:type="dcterms:W3CDTF">2017-05-08T23:21:41Z</dcterms:modified>
</cp:coreProperties>
</file>